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CASE PACKS" sheetId="11" r:id="rId1"/>
    <sheet name="Sheet2" sheetId="4" state="hidden" r:id="rId2"/>
  </sheets>
  <calcPr calcId="152511"/>
</workbook>
</file>

<file path=xl/calcChain.xml><?xml version="1.0" encoding="utf-8"?>
<calcChain xmlns="http://schemas.openxmlformats.org/spreadsheetml/2006/main">
  <c r="S5" i="11" l="1"/>
  <c r="S4" i="11"/>
  <c r="S6" i="11" s="1"/>
</calcChain>
</file>

<file path=xl/sharedStrings.xml><?xml version="1.0" encoding="utf-8"?>
<sst xmlns="http://schemas.openxmlformats.org/spreadsheetml/2006/main" count="34" uniqueCount="29">
  <si>
    <t>Color</t>
  </si>
  <si>
    <t>MSRP</t>
  </si>
  <si>
    <t>Total QTY</t>
  </si>
  <si>
    <t>Style #</t>
  </si>
  <si>
    <t>Style Name</t>
  </si>
  <si>
    <t>Lifecycle Demand Type</t>
  </si>
  <si>
    <t>Lifecycle Supply Type</t>
  </si>
  <si>
    <t>LimitedSeasonal</t>
  </si>
  <si>
    <t>YearRound</t>
  </si>
  <si>
    <t>Carryover</t>
  </si>
  <si>
    <t>Perennial</t>
  </si>
  <si>
    <t>Fashion</t>
  </si>
  <si>
    <t>YearRoundReplenishable</t>
  </si>
  <si>
    <t>Replen Direction</t>
  </si>
  <si>
    <t>Dress</t>
  </si>
  <si>
    <t>Casual</t>
  </si>
  <si>
    <t>Boots</t>
  </si>
  <si>
    <t>Sandals</t>
  </si>
  <si>
    <t>subcat</t>
  </si>
  <si>
    <t>RP</t>
  </si>
  <si>
    <t>Non RP</t>
  </si>
  <si>
    <t>Sneaker</t>
  </si>
  <si>
    <t>PHOTO</t>
  </si>
  <si>
    <t xml:space="preserve"> </t>
  </si>
  <si>
    <t>0966 / LT GRY/WHISP/NVY</t>
  </si>
  <si>
    <t>4628 / NAVY/WHISP/LT BLUE</t>
  </si>
  <si>
    <t>WEBBER</t>
  </si>
  <si>
    <t>BSMWEBRD-0966</t>
  </si>
  <si>
    <t>BSMWEBRD-4628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</si>
</sst>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&quot;$&quot;#,##0.00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</fonts>
  <fills count="7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lightUp">
        <fgColor indexed="48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03">
    <xf numFmtId="0" fontId="0" fillId="0" borderId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3" borderId="0" applyNumberFormat="0" applyBorder="0" applyAlignment="0" applyProtection="0"/>
    <xf numFmtId="0" fontId="13" fillId="22" borderId="0" applyNumberFormat="0" applyBorder="0" applyAlignment="0" applyProtection="0"/>
    <xf numFmtId="0" fontId="14" fillId="14" borderId="0" applyNumberFormat="0" applyBorder="0" applyAlignment="0" applyProtection="0"/>
    <xf numFmtId="0" fontId="14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25" fillId="27" borderId="0" applyNumberFormat="0" applyBorder="0" applyAlignment="0" applyProtection="0"/>
    <xf numFmtId="0" fontId="26" fillId="32" borderId="1" applyNumberFormat="0" applyAlignment="0" applyProtection="0"/>
    <xf numFmtId="0" fontId="15" fillId="23" borderId="2" applyNumberFormat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3" fillId="19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16" fillId="28" borderId="1" applyNumberFormat="0" applyAlignment="0" applyProtection="0"/>
    <xf numFmtId="0" fontId="30" fillId="0" borderId="6" applyNumberFormat="0" applyFill="0" applyAlignment="0" applyProtection="0"/>
    <xf numFmtId="0" fontId="30" fillId="28" borderId="0" applyNumberFormat="0" applyBorder="0" applyAlignment="0" applyProtection="0"/>
    <xf numFmtId="0" fontId="5" fillId="0" borderId="0" applyNumberFormat="0" applyFont="0" applyFill="0" applyBorder="0" applyProtection="0"/>
    <xf numFmtId="0" fontId="4" fillId="0" borderId="0"/>
    <xf numFmtId="0" fontId="6" fillId="0" borderId="0"/>
    <xf numFmtId="0" fontId="19" fillId="37" borderId="0"/>
    <xf numFmtId="0" fontId="4" fillId="0" borderId="0"/>
    <xf numFmtId="0" fontId="35" fillId="0" borderId="0"/>
    <xf numFmtId="0" fontId="5" fillId="0" borderId="0"/>
    <xf numFmtId="0" fontId="6" fillId="0" borderId="0"/>
    <xf numFmtId="0" fontId="34" fillId="0" borderId="0"/>
    <xf numFmtId="0" fontId="6" fillId="0" borderId="0"/>
    <xf numFmtId="0" fontId="5" fillId="0" borderId="0"/>
    <xf numFmtId="0" fontId="34" fillId="0" borderId="0"/>
    <xf numFmtId="0" fontId="34" fillId="0" borderId="0"/>
    <xf numFmtId="0" fontId="6" fillId="0" borderId="0"/>
    <xf numFmtId="0" fontId="19" fillId="27" borderId="1" applyNumberFormat="0" applyFont="0" applyAlignment="0" applyProtection="0"/>
    <xf numFmtId="0" fontId="17" fillId="32" borderId="7" applyNumberForma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7" fillId="39" borderId="8" applyNumberFormat="0" applyProtection="0">
      <alignment vertical="center"/>
    </xf>
    <xf numFmtId="4" fontId="7" fillId="39" borderId="8" applyNumberFormat="0" applyProtection="0">
      <alignment vertical="center"/>
    </xf>
    <xf numFmtId="4" fontId="19" fillId="36" borderId="1" applyNumberFormat="0" applyProtection="0">
      <alignment vertical="center"/>
    </xf>
    <xf numFmtId="4" fontId="8" fillId="39" borderId="8" applyNumberFormat="0" applyProtection="0">
      <alignment vertical="center"/>
    </xf>
    <xf numFmtId="4" fontId="8" fillId="39" borderId="8" applyNumberFormat="0" applyProtection="0">
      <alignment vertical="center"/>
    </xf>
    <xf numFmtId="4" fontId="33" fillId="39" borderId="1" applyNumberFormat="0" applyProtection="0">
      <alignment vertical="center"/>
    </xf>
    <xf numFmtId="4" fontId="9" fillId="39" borderId="8" applyNumberFormat="0" applyProtection="0">
      <alignment horizontal="left" vertical="center" indent="1"/>
    </xf>
    <xf numFmtId="4" fontId="9" fillId="39" borderId="8" applyNumberFormat="0" applyProtection="0">
      <alignment horizontal="left" vertical="center" indent="1"/>
    </xf>
    <xf numFmtId="4" fontId="19" fillId="39" borderId="1" applyNumberFormat="0" applyProtection="0">
      <alignment horizontal="left" vertical="center" indent="1"/>
    </xf>
    <xf numFmtId="0" fontId="6" fillId="0" borderId="0"/>
    <xf numFmtId="0" fontId="6" fillId="0" borderId="0"/>
    <xf numFmtId="0" fontId="22" fillId="36" borderId="8" applyNumberFormat="0" applyProtection="0">
      <alignment horizontal="left" vertical="top" indent="1"/>
    </xf>
    <xf numFmtId="0" fontId="6" fillId="0" borderId="0"/>
    <xf numFmtId="4" fontId="9" fillId="40" borderId="0" applyNumberFormat="0" applyProtection="0">
      <alignment horizontal="left" vertical="center" indent="1"/>
    </xf>
    <xf numFmtId="4" fontId="9" fillId="40" borderId="0" applyNumberFormat="0" applyProtection="0">
      <alignment horizontal="left" vertical="center" indent="1"/>
    </xf>
    <xf numFmtId="4" fontId="19" fillId="6" borderId="1" applyNumberFormat="0" applyProtection="0">
      <alignment horizontal="left" vertical="center" indent="1"/>
    </xf>
    <xf numFmtId="4" fontId="9" fillId="41" borderId="8" applyNumberFormat="0" applyProtection="0">
      <alignment horizontal="right" vertical="center"/>
    </xf>
    <xf numFmtId="4" fontId="9" fillId="41" borderId="8" applyNumberFormat="0" applyProtection="0">
      <alignment horizontal="right" vertical="center"/>
    </xf>
    <xf numFmtId="4" fontId="19" fillId="2" borderId="1" applyNumberFormat="0" applyProtection="0">
      <alignment horizontal="right" vertical="center"/>
    </xf>
    <xf numFmtId="4" fontId="9" fillId="42" borderId="8" applyNumberFormat="0" applyProtection="0">
      <alignment horizontal="right" vertical="center"/>
    </xf>
    <xf numFmtId="4" fontId="9" fillId="42" borderId="8" applyNumberFormat="0" applyProtection="0">
      <alignment horizontal="right" vertical="center"/>
    </xf>
    <xf numFmtId="4" fontId="19" fillId="43" borderId="1" applyNumberFormat="0" applyProtection="0">
      <alignment horizontal="right" vertical="center"/>
    </xf>
    <xf numFmtId="4" fontId="9" fillId="44" borderId="8" applyNumberFormat="0" applyProtection="0">
      <alignment horizontal="right" vertical="center"/>
    </xf>
    <xf numFmtId="4" fontId="9" fillId="44" borderId="8" applyNumberFormat="0" applyProtection="0">
      <alignment horizontal="right" vertical="center"/>
    </xf>
    <xf numFmtId="4" fontId="19" fillId="12" borderId="9" applyNumberFormat="0" applyProtection="0">
      <alignment horizontal="right" vertical="center"/>
    </xf>
    <xf numFmtId="4" fontId="9" fillId="45" borderId="8" applyNumberFormat="0" applyProtection="0">
      <alignment horizontal="right" vertical="center"/>
    </xf>
    <xf numFmtId="4" fontId="9" fillId="45" borderId="8" applyNumberFormat="0" applyProtection="0">
      <alignment horizontal="right" vertical="center"/>
    </xf>
    <xf numFmtId="4" fontId="19" fillId="5" borderId="1" applyNumberFormat="0" applyProtection="0">
      <alignment horizontal="right" vertical="center"/>
    </xf>
    <xf numFmtId="4" fontId="9" fillId="46" borderId="8" applyNumberFormat="0" applyProtection="0">
      <alignment horizontal="right" vertical="center"/>
    </xf>
    <xf numFmtId="4" fontId="9" fillId="46" borderId="8" applyNumberFormat="0" applyProtection="0">
      <alignment horizontal="right" vertical="center"/>
    </xf>
    <xf numFmtId="4" fontId="19" fillId="7" borderId="1" applyNumberFormat="0" applyProtection="0">
      <alignment horizontal="right" vertical="center"/>
    </xf>
    <xf numFmtId="4" fontId="9" fillId="47" borderId="8" applyNumberFormat="0" applyProtection="0">
      <alignment horizontal="right" vertical="center"/>
    </xf>
    <xf numFmtId="4" fontId="9" fillId="47" borderId="8" applyNumberFormat="0" applyProtection="0">
      <alignment horizontal="right" vertical="center"/>
    </xf>
    <xf numFmtId="4" fontId="19" fillId="26" borderId="1" applyNumberFormat="0" applyProtection="0">
      <alignment horizontal="right" vertical="center"/>
    </xf>
    <xf numFmtId="4" fontId="9" fillId="48" borderId="8" applyNumberFormat="0" applyProtection="0">
      <alignment horizontal="right" vertical="center"/>
    </xf>
    <xf numFmtId="4" fontId="9" fillId="48" borderId="8" applyNumberFormat="0" applyProtection="0">
      <alignment horizontal="right" vertical="center"/>
    </xf>
    <xf numFmtId="4" fontId="19" fillId="17" borderId="1" applyNumberFormat="0" applyProtection="0">
      <alignment horizontal="right" vertical="center"/>
    </xf>
    <xf numFmtId="4" fontId="9" fillId="49" borderId="8" applyNumberFormat="0" applyProtection="0">
      <alignment horizontal="right" vertical="center"/>
    </xf>
    <xf numFmtId="4" fontId="9" fillId="49" borderId="8" applyNumberFormat="0" applyProtection="0">
      <alignment horizontal="right" vertical="center"/>
    </xf>
    <xf numFmtId="4" fontId="19" fillId="50" borderId="1" applyNumberFormat="0" applyProtection="0">
      <alignment horizontal="right" vertical="center"/>
    </xf>
    <xf numFmtId="4" fontId="9" fillId="51" borderId="8" applyNumberFormat="0" applyProtection="0">
      <alignment horizontal="right" vertical="center"/>
    </xf>
    <xf numFmtId="4" fontId="9" fillId="51" borderId="8" applyNumberFormat="0" applyProtection="0">
      <alignment horizontal="right" vertical="center"/>
    </xf>
    <xf numFmtId="4" fontId="19" fillId="4" borderId="1" applyNumberFormat="0" applyProtection="0">
      <alignment horizontal="right" vertical="center"/>
    </xf>
    <xf numFmtId="4" fontId="7" fillId="52" borderId="10" applyNumberFormat="0" applyProtection="0">
      <alignment horizontal="left" vertical="center" indent="1"/>
    </xf>
    <xf numFmtId="4" fontId="7" fillId="52" borderId="10" applyNumberFormat="0" applyProtection="0">
      <alignment horizontal="left" vertical="center" indent="1"/>
    </xf>
    <xf numFmtId="4" fontId="19" fillId="53" borderId="9" applyNumberFormat="0" applyProtection="0">
      <alignment horizontal="left" vertical="center" indent="1"/>
    </xf>
    <xf numFmtId="4" fontId="7" fillId="54" borderId="0" applyNumberFormat="0" applyProtection="0">
      <alignment horizontal="left" vertical="center" indent="1"/>
    </xf>
    <xf numFmtId="4" fontId="7" fillId="54" borderId="0" applyNumberFormat="0" applyProtection="0">
      <alignment horizontal="left" vertical="center" indent="1"/>
    </xf>
    <xf numFmtId="4" fontId="5" fillId="55" borderId="9" applyNumberFormat="0" applyProtection="0">
      <alignment horizontal="left" vertical="center" indent="1"/>
    </xf>
    <xf numFmtId="4" fontId="7" fillId="40" borderId="0" applyNumberFormat="0" applyProtection="0">
      <alignment horizontal="left" vertical="center" indent="1"/>
    </xf>
    <xf numFmtId="4" fontId="7" fillId="40" borderId="0" applyNumberFormat="0" applyProtection="0">
      <alignment horizontal="left" vertical="center" indent="1"/>
    </xf>
    <xf numFmtId="4" fontId="5" fillId="55" borderId="9" applyNumberFormat="0" applyProtection="0">
      <alignment horizontal="left" vertical="center" indent="1"/>
    </xf>
    <xf numFmtId="4" fontId="9" fillId="54" borderId="8" applyNumberFormat="0" applyProtection="0">
      <alignment horizontal="right" vertical="center"/>
    </xf>
    <xf numFmtId="4" fontId="9" fillId="54" borderId="8" applyNumberFormat="0" applyProtection="0">
      <alignment horizontal="right" vertical="center"/>
    </xf>
    <xf numFmtId="4" fontId="19" fillId="56" borderId="1" applyNumberFormat="0" applyProtection="0">
      <alignment horizontal="right" vertical="center"/>
    </xf>
    <xf numFmtId="4" fontId="3" fillId="54" borderId="0" applyNumberFormat="0" applyProtection="0">
      <alignment horizontal="left" vertical="center" indent="1"/>
    </xf>
    <xf numFmtId="4" fontId="3" fillId="54" borderId="0" applyNumberFormat="0" applyProtection="0">
      <alignment horizontal="left" vertical="center" indent="1"/>
    </xf>
    <xf numFmtId="4" fontId="19" fillId="57" borderId="9" applyNumberFormat="0" applyProtection="0">
      <alignment horizontal="left" vertical="center" indent="1"/>
    </xf>
    <xf numFmtId="4" fontId="3" fillId="40" borderId="0" applyNumberFormat="0" applyProtection="0">
      <alignment horizontal="left" vertical="center" indent="1"/>
    </xf>
    <xf numFmtId="4" fontId="3" fillId="40" borderId="0" applyNumberFormat="0" applyProtection="0">
      <alignment horizontal="left" vertical="center" indent="1"/>
    </xf>
    <xf numFmtId="4" fontId="19" fillId="56" borderId="9" applyNumberFormat="0" applyProtection="0">
      <alignment horizontal="left" vertical="center" indent="1"/>
    </xf>
    <xf numFmtId="0" fontId="6" fillId="0" borderId="0"/>
    <xf numFmtId="0" fontId="6" fillId="0" borderId="0"/>
    <xf numFmtId="0" fontId="19" fillId="31" borderId="1" applyNumberFormat="0" applyProtection="0">
      <alignment horizontal="left" vertical="center" indent="1"/>
    </xf>
    <xf numFmtId="0" fontId="6" fillId="0" borderId="0"/>
    <xf numFmtId="0" fontId="6" fillId="0" borderId="0"/>
    <xf numFmtId="0" fontId="6" fillId="0" borderId="0"/>
    <xf numFmtId="0" fontId="19" fillId="55" borderId="8" applyNumberFormat="0" applyProtection="0">
      <alignment horizontal="left" vertical="top" indent="1"/>
    </xf>
    <xf numFmtId="0" fontId="6" fillId="0" borderId="0"/>
    <xf numFmtId="0" fontId="6" fillId="0" borderId="0"/>
    <xf numFmtId="0" fontId="6" fillId="0" borderId="0"/>
    <xf numFmtId="0" fontId="19" fillId="58" borderId="1" applyNumberFormat="0" applyProtection="0">
      <alignment horizontal="left" vertical="center" indent="1"/>
    </xf>
    <xf numFmtId="0" fontId="6" fillId="0" borderId="0"/>
    <xf numFmtId="0" fontId="6" fillId="0" borderId="0"/>
    <xf numFmtId="0" fontId="6" fillId="0" borderId="0"/>
    <xf numFmtId="0" fontId="19" fillId="56" borderId="8" applyNumberFormat="0" applyProtection="0">
      <alignment horizontal="left" vertical="top" indent="1"/>
    </xf>
    <xf numFmtId="0" fontId="6" fillId="0" borderId="0"/>
    <xf numFmtId="0" fontId="6" fillId="0" borderId="0"/>
    <xf numFmtId="0" fontId="6" fillId="0" borderId="0"/>
    <xf numFmtId="0" fontId="19" fillId="3" borderId="1" applyNumberFormat="0" applyProtection="0">
      <alignment horizontal="left" vertical="center" indent="1"/>
    </xf>
    <xf numFmtId="0" fontId="6" fillId="0" borderId="0"/>
    <xf numFmtId="0" fontId="6" fillId="0" borderId="0"/>
    <xf numFmtId="0" fontId="6" fillId="0" borderId="0"/>
    <xf numFmtId="0" fontId="19" fillId="3" borderId="8" applyNumberFormat="0" applyProtection="0">
      <alignment horizontal="left" vertical="top" indent="1"/>
    </xf>
    <xf numFmtId="0" fontId="6" fillId="0" borderId="0"/>
    <xf numFmtId="0" fontId="6" fillId="0" borderId="0"/>
    <xf numFmtId="0" fontId="6" fillId="0" borderId="0"/>
    <xf numFmtId="0" fontId="19" fillId="57" borderId="1" applyNumberFormat="0" applyProtection="0">
      <alignment horizontal="left" vertical="center" indent="1"/>
    </xf>
    <xf numFmtId="0" fontId="6" fillId="0" borderId="0"/>
    <xf numFmtId="0" fontId="6" fillId="0" borderId="0"/>
    <xf numFmtId="0" fontId="6" fillId="0" borderId="0"/>
    <xf numFmtId="0" fontId="19" fillId="57" borderId="8" applyNumberFormat="0" applyProtection="0">
      <alignment horizontal="left" vertical="top" indent="1"/>
    </xf>
    <xf numFmtId="0" fontId="6" fillId="0" borderId="0"/>
    <xf numFmtId="0" fontId="6" fillId="0" borderId="0"/>
    <xf numFmtId="0" fontId="6" fillId="0" borderId="0"/>
    <xf numFmtId="0" fontId="19" fillId="59" borderId="11" applyNumberFormat="0">
      <protection locked="0"/>
    </xf>
    <xf numFmtId="0" fontId="6" fillId="0" borderId="0"/>
    <xf numFmtId="0" fontId="20" fillId="55" borderId="12" applyBorder="0"/>
    <xf numFmtId="4" fontId="9" fillId="60" borderId="8" applyNumberFormat="0" applyProtection="0">
      <alignment vertical="center"/>
    </xf>
    <xf numFmtId="4" fontId="9" fillId="60" borderId="8" applyNumberFormat="0" applyProtection="0">
      <alignment vertical="center"/>
    </xf>
    <xf numFmtId="4" fontId="21" fillId="38" borderId="8" applyNumberFormat="0" applyProtection="0">
      <alignment vertical="center"/>
    </xf>
    <xf numFmtId="4" fontId="10" fillId="60" borderId="8" applyNumberFormat="0" applyProtection="0">
      <alignment vertical="center"/>
    </xf>
    <xf numFmtId="4" fontId="10" fillId="60" borderId="8" applyNumberFormat="0" applyProtection="0">
      <alignment vertical="center"/>
    </xf>
    <xf numFmtId="4" fontId="33" fillId="61" borderId="13" applyNumberFormat="0" applyProtection="0">
      <alignment vertical="center"/>
    </xf>
    <xf numFmtId="4" fontId="7" fillId="54" borderId="14" applyNumberFormat="0" applyProtection="0">
      <alignment horizontal="left" vertical="center" indent="1"/>
    </xf>
    <xf numFmtId="4" fontId="7" fillId="54" borderId="14" applyNumberFormat="0" applyProtection="0">
      <alignment horizontal="left" vertical="center" indent="1"/>
    </xf>
    <xf numFmtId="4" fontId="21" fillId="31" borderId="8" applyNumberFormat="0" applyProtection="0">
      <alignment horizontal="left" vertical="center" indent="1"/>
    </xf>
    <xf numFmtId="0" fontId="6" fillId="0" borderId="0"/>
    <xf numFmtId="0" fontId="6" fillId="0" borderId="0"/>
    <xf numFmtId="0" fontId="21" fillId="38" borderId="8" applyNumberFormat="0" applyProtection="0">
      <alignment horizontal="left" vertical="top" indent="1"/>
    </xf>
    <xf numFmtId="0" fontId="6" fillId="0" borderId="0"/>
    <xf numFmtId="4" fontId="9" fillId="60" borderId="8" applyNumberFormat="0" applyProtection="0">
      <alignment horizontal="right" vertical="center"/>
    </xf>
    <xf numFmtId="4" fontId="9" fillId="60" borderId="8" applyNumberFormat="0" applyProtection="0">
      <alignment horizontal="right" vertical="center"/>
    </xf>
    <xf numFmtId="4" fontId="19" fillId="0" borderId="1" applyNumberFormat="0" applyProtection="0">
      <alignment horizontal="right" vertical="center"/>
    </xf>
    <xf numFmtId="4" fontId="3" fillId="62" borderId="7" applyNumberFormat="0" applyProtection="0">
      <alignment horizontal="right" vertical="center"/>
    </xf>
    <xf numFmtId="4" fontId="10" fillId="60" borderId="8" applyNumberFormat="0" applyProtection="0">
      <alignment horizontal="right" vertical="center"/>
    </xf>
    <xf numFmtId="4" fontId="10" fillId="60" borderId="8" applyNumberFormat="0" applyProtection="0">
      <alignment horizontal="right" vertical="center"/>
    </xf>
    <xf numFmtId="4" fontId="33" fillId="63" borderId="1" applyNumberFormat="0" applyProtection="0">
      <alignment horizontal="right" vertical="center"/>
    </xf>
    <xf numFmtId="4" fontId="3" fillId="0" borderId="15" applyNumberFormat="0" applyProtection="0">
      <alignment horizontal="left" vertical="center" indent="1"/>
    </xf>
    <xf numFmtId="4" fontId="19" fillId="6" borderId="1" applyNumberFormat="0" applyProtection="0">
      <alignment horizontal="left" vertical="center" indent="1"/>
    </xf>
    <xf numFmtId="4" fontId="7" fillId="54" borderId="8" applyNumberFormat="0" applyProtection="0">
      <alignment horizontal="left" vertical="center" indent="1"/>
    </xf>
    <xf numFmtId="4" fontId="19" fillId="6" borderId="1" applyNumberFormat="0" applyProtection="0">
      <alignment horizontal="left" vertical="center" indent="1"/>
    </xf>
    <xf numFmtId="0" fontId="5" fillId="64" borderId="7" applyNumberFormat="0" applyProtection="0">
      <alignment horizontal="left" vertical="center" indent="1"/>
    </xf>
    <xf numFmtId="4" fontId="3" fillId="0" borderId="15" applyNumberFormat="0" applyProtection="0">
      <alignment horizontal="left" vertical="center" indent="1"/>
    </xf>
    <xf numFmtId="4" fontId="7" fillId="54" borderId="8" applyNumberFormat="0" applyProtection="0">
      <alignment horizontal="left" vertical="center" indent="1"/>
    </xf>
    <xf numFmtId="0" fontId="6" fillId="0" borderId="0"/>
    <xf numFmtId="0" fontId="6" fillId="0" borderId="0"/>
    <xf numFmtId="0" fontId="21" fillId="56" borderId="8" applyNumberFormat="0" applyProtection="0">
      <alignment horizontal="left" vertical="top" indent="1"/>
    </xf>
    <xf numFmtId="0" fontId="6" fillId="0" borderId="0"/>
    <xf numFmtId="4" fontId="11" fillId="65" borderId="14" applyNumberFormat="0" applyProtection="0">
      <alignment horizontal="left" vertical="center" indent="1"/>
    </xf>
    <xf numFmtId="4" fontId="11" fillId="65" borderId="14" applyNumberFormat="0" applyProtection="0">
      <alignment horizontal="left" vertical="center" indent="1"/>
    </xf>
    <xf numFmtId="4" fontId="23" fillId="66" borderId="9" applyNumberFormat="0" applyProtection="0">
      <alignment horizontal="left" vertical="center" indent="1"/>
    </xf>
    <xf numFmtId="0" fontId="19" fillId="67" borderId="13"/>
    <xf numFmtId="4" fontId="12" fillId="60" borderId="8" applyNumberFormat="0" applyProtection="0">
      <alignment horizontal="right" vertical="center"/>
    </xf>
    <xf numFmtId="4" fontId="12" fillId="60" borderId="8" applyNumberFormat="0" applyProtection="0">
      <alignment horizontal="right" vertical="center"/>
    </xf>
    <xf numFmtId="4" fontId="24" fillId="59" borderId="1" applyNumberFormat="0" applyProtection="0">
      <alignment horizontal="right" vertical="center"/>
    </xf>
    <xf numFmtId="0" fontId="31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32" fillId="0" borderId="0" applyNumberFormat="0" applyFill="0" applyBorder="0" applyAlignment="0" applyProtection="0"/>
  </cellStyleXfs>
  <cellXfs count="14">
    <xf numFmtId="0" fontId="0" fillId="0" borderId="0" xfId="0"/>
    <xf numFmtId="0" fontId="2" fillId="68" borderId="13" xfId="0" applyFont="1" applyFill="1" applyBorder="1"/>
    <xf numFmtId="0" fontId="2" fillId="69" borderId="0" xfId="0" applyFont="1" applyFill="1"/>
    <xf numFmtId="0" fontId="2" fillId="68" borderId="13" xfId="0" applyFont="1" applyFill="1" applyBorder="1" applyAlignment="1">
      <alignment horizontal="center" wrapText="1"/>
    </xf>
    <xf numFmtId="0" fontId="2" fillId="68" borderId="13" xfId="0" applyFont="1" applyFill="1" applyBorder="1" applyAlignment="1">
      <alignment horizontal="center"/>
    </xf>
    <xf numFmtId="164" fontId="2" fillId="68" borderId="13" xfId="32" applyFont="1" applyFill="1" applyBorder="1" applyAlignment="1">
      <alignment horizontal="center"/>
    </xf>
    <xf numFmtId="1" fontId="2" fillId="68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67" fontId="2" fillId="0" borderId="13" xfId="32" applyNumberFormat="1" applyFont="1" applyFill="1" applyBorder="1" applyAlignment="1">
      <alignment horizontal="center" vertical="center"/>
    </xf>
    <xf numFmtId="166" fontId="2" fillId="68" borderId="13" xfId="28" applyNumberFormat="1" applyFont="1" applyFill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" fillId="68" borderId="0" xfId="0" applyFont="1" applyFill="1" applyAlignment="1">
      <alignment horizontal="center"/>
    </xf>
    <xf numFmtId="0" fontId="2" fillId="54" borderId="13" xfId="0" applyFont="1" applyFill="1" applyBorder="1" applyAlignment="1">
      <alignment horizontal="center" vertical="center"/>
    </xf>
  </cellXfs>
  <cellStyles count="203">
    <cellStyle name="Accent1 - 20%" xfId="1"/>
    <cellStyle name="Accent1 - 40%" xfId="2"/>
    <cellStyle name="Accent1 - 60%" xfId="3"/>
    <cellStyle name="Accent1 2" xfId="4"/>
    <cellStyle name="Accent2 - 20%" xfId="5"/>
    <cellStyle name="Accent2 - 40%" xfId="6"/>
    <cellStyle name="Accent2 - 60%" xfId="7"/>
    <cellStyle name="Accent2 2" xfId="8"/>
    <cellStyle name="Accent3 - 20%" xfId="9"/>
    <cellStyle name="Accent3 - 40%" xfId="10"/>
    <cellStyle name="Accent3 - 60%" xfId="11"/>
    <cellStyle name="Accent3 2" xfId="12"/>
    <cellStyle name="Accent4 - 20%" xfId="13"/>
    <cellStyle name="Accent4 - 40%" xfId="14"/>
    <cellStyle name="Accent4 - 60%" xfId="15"/>
    <cellStyle name="Accent4 2" xfId="16"/>
    <cellStyle name="Accent5 - 20%" xfId="17"/>
    <cellStyle name="Accent5 - 40%" xfId="18"/>
    <cellStyle name="Accent5 - 60%" xfId="19"/>
    <cellStyle name="Accent5 2" xfId="20"/>
    <cellStyle name="Accent6 - 20%" xfId="21"/>
    <cellStyle name="Accent6 - 40%" xfId="22"/>
    <cellStyle name="Accent6 - 60%" xfId="23"/>
    <cellStyle name="Accent6 2" xfId="24"/>
    <cellStyle name="Bad 2" xfId="25"/>
    <cellStyle name="Calculation 2" xfId="26"/>
    <cellStyle name="Check Cell 2" xfId="27"/>
    <cellStyle name="Comma" xfId="28" builtinId="3"/>
    <cellStyle name="Comma 2" xfId="29"/>
    <cellStyle name="Comma 3" xfId="30"/>
    <cellStyle name="Comma 4" xfId="31"/>
    <cellStyle name="Currency" xfId="32" builtinId="4"/>
    <cellStyle name="Currency 2" xfId="33"/>
    <cellStyle name="Currency 3" xfId="34"/>
    <cellStyle name="Emphasis 1" xfId="35"/>
    <cellStyle name="Emphasis 2" xfId="36"/>
    <cellStyle name="Emphasis 3" xfId="37"/>
    <cellStyle name="Good 2" xfId="38"/>
    <cellStyle name="Heading 1 2" xfId="39"/>
    <cellStyle name="Heading 2 2" xfId="40"/>
    <cellStyle name="Heading 3 2" xfId="41"/>
    <cellStyle name="Heading 4 2" xfId="42"/>
    <cellStyle name="Input 2" xfId="43"/>
    <cellStyle name="Linked Cell 2" xfId="44"/>
    <cellStyle name="Neutral 2" xfId="45"/>
    <cellStyle name="Normal" xfId="0" builtinId="0"/>
    <cellStyle name="Normal 10" xfId="46"/>
    <cellStyle name="Normal 2" xfId="47"/>
    <cellStyle name="Normal 2 2" xfId="48"/>
    <cellStyle name="Normal 2 3" xfId="49"/>
    <cellStyle name="Normal 2 4" xfId="50"/>
    <cellStyle name="Normal 2 5" xfId="51"/>
    <cellStyle name="Normal 3" xfId="52"/>
    <cellStyle name="Normal 3 2" xfId="53"/>
    <cellStyle name="Normal 4" xfId="54"/>
    <cellStyle name="Normal 5" xfId="55"/>
    <cellStyle name="Normal 6" xfId="56"/>
    <cellStyle name="Normal 7" xfId="57"/>
    <cellStyle name="Normal 8" xfId="58"/>
    <cellStyle name="Normal 9" xfId="59"/>
    <cellStyle name="Note 2" xfId="60"/>
    <cellStyle name="Output 2" xfId="61"/>
    <cellStyle name="Percent 2" xfId="62"/>
    <cellStyle name="Percent 3" xfId="63"/>
    <cellStyle name="SAPBEXaggData" xfId="64"/>
    <cellStyle name="SAPBEXaggData 2" xfId="65"/>
    <cellStyle name="SAPBEXaggData 3" xfId="66"/>
    <cellStyle name="SAPBEXaggDataEmph" xfId="67"/>
    <cellStyle name="SAPBEXaggDataEmph 2" xfId="68"/>
    <cellStyle name="SAPBEXaggDataEmph 3" xfId="69"/>
    <cellStyle name="SAPBEXaggItem" xfId="70"/>
    <cellStyle name="SAPBEXaggItem 2" xfId="71"/>
    <cellStyle name="SAPBEXaggItem 3" xfId="72"/>
    <cellStyle name="SAPBEXaggItemX" xfId="73"/>
    <cellStyle name="SAPBEXaggItemX 2" xfId="74"/>
    <cellStyle name="SAPBEXaggItemX 3" xfId="75"/>
    <cellStyle name="SAPBEXaggItemX 4" xfId="76"/>
    <cellStyle name="SAPBEXchaText" xfId="77"/>
    <cellStyle name="SAPBEXchaText 2" xfId="78"/>
    <cellStyle name="SAPBEXchaText 3" xfId="79"/>
    <cellStyle name="SAPBEXexcBad7" xfId="80"/>
    <cellStyle name="SAPBEXexcBad7 2" xfId="81"/>
    <cellStyle name="SAPBEXexcBad7 3" xfId="82"/>
    <cellStyle name="SAPBEXexcBad8" xfId="83"/>
    <cellStyle name="SAPBEXexcBad8 2" xfId="84"/>
    <cellStyle name="SAPBEXexcBad8 3" xfId="85"/>
    <cellStyle name="SAPBEXexcBad9" xfId="86"/>
    <cellStyle name="SAPBEXexcBad9 2" xfId="87"/>
    <cellStyle name="SAPBEXexcBad9 3" xfId="88"/>
    <cellStyle name="SAPBEXexcCritical4" xfId="89"/>
    <cellStyle name="SAPBEXexcCritical4 2" xfId="90"/>
    <cellStyle name="SAPBEXexcCritical4 3" xfId="91"/>
    <cellStyle name="SAPBEXexcCritical5" xfId="92"/>
    <cellStyle name="SAPBEXexcCritical5 2" xfId="93"/>
    <cellStyle name="SAPBEXexcCritical5 3" xfId="94"/>
    <cellStyle name="SAPBEXexcCritical6" xfId="95"/>
    <cellStyle name="SAPBEXexcCritical6 2" xfId="96"/>
    <cellStyle name="SAPBEXexcCritical6 3" xfId="97"/>
    <cellStyle name="SAPBEXexcGood1" xfId="98"/>
    <cellStyle name="SAPBEXexcGood1 2" xfId="99"/>
    <cellStyle name="SAPBEXexcGood1 3" xfId="100"/>
    <cellStyle name="SAPBEXexcGood2" xfId="101"/>
    <cellStyle name="SAPBEXexcGood2 2" xfId="102"/>
    <cellStyle name="SAPBEXexcGood2 3" xfId="103"/>
    <cellStyle name="SAPBEXexcGood3" xfId="104"/>
    <cellStyle name="SAPBEXexcGood3 2" xfId="105"/>
    <cellStyle name="SAPBEXexcGood3 3" xfId="106"/>
    <cellStyle name="SAPBEXfilterDrill" xfId="107"/>
    <cellStyle name="SAPBEXfilterDrill 2" xfId="108"/>
    <cellStyle name="SAPBEXfilterDrill 3" xfId="109"/>
    <cellStyle name="SAPBEXfilterItem" xfId="110"/>
    <cellStyle name="SAPBEXfilterItem 2" xfId="111"/>
    <cellStyle name="SAPBEXfilterItem 3" xfId="112"/>
    <cellStyle name="SAPBEXfilterText" xfId="113"/>
    <cellStyle name="SAPBEXfilterText 2" xfId="114"/>
    <cellStyle name="SAPBEXfilterText 3" xfId="115"/>
    <cellStyle name="SAPBEXformats" xfId="116"/>
    <cellStyle name="SAPBEXformats 2" xfId="117"/>
    <cellStyle name="SAPBEXformats 3" xfId="118"/>
    <cellStyle name="SAPBEXheaderItem" xfId="119"/>
    <cellStyle name="SAPBEXheaderItem 2" xfId="120"/>
    <cellStyle name="SAPBEXheaderItem 3" xfId="121"/>
    <cellStyle name="SAPBEXheaderText" xfId="122"/>
    <cellStyle name="SAPBEXheaderText 2" xfId="123"/>
    <cellStyle name="SAPBEXheaderText 3" xfId="124"/>
    <cellStyle name="SAPBEXHLevel0" xfId="125"/>
    <cellStyle name="SAPBEXHLevel0 2" xfId="126"/>
    <cellStyle name="SAPBEXHLevel0 3" xfId="127"/>
    <cellStyle name="SAPBEXHLevel0 4" xfId="128"/>
    <cellStyle name="SAPBEXHLevel0X" xfId="129"/>
    <cellStyle name="SAPBEXHLevel0X 2" xfId="130"/>
    <cellStyle name="SAPBEXHLevel0X 3" xfId="131"/>
    <cellStyle name="SAPBEXHLevel0X 4" xfId="132"/>
    <cellStyle name="SAPBEXHLevel1" xfId="133"/>
    <cellStyle name="SAPBEXHLevel1 2" xfId="134"/>
    <cellStyle name="SAPBEXHLevel1 3" xfId="135"/>
    <cellStyle name="SAPBEXHLevel1 4" xfId="136"/>
    <cellStyle name="SAPBEXHLevel1X" xfId="137"/>
    <cellStyle name="SAPBEXHLevel1X 2" xfId="138"/>
    <cellStyle name="SAPBEXHLevel1X 3" xfId="139"/>
    <cellStyle name="SAPBEXHLevel1X 4" xfId="140"/>
    <cellStyle name="SAPBEXHLevel2" xfId="141"/>
    <cellStyle name="SAPBEXHLevel2 2" xfId="142"/>
    <cellStyle name="SAPBEXHLevel2 3" xfId="143"/>
    <cellStyle name="SAPBEXHLevel2 4" xfId="144"/>
    <cellStyle name="SAPBEXHLevel2X" xfId="145"/>
    <cellStyle name="SAPBEXHLevel2X 2" xfId="146"/>
    <cellStyle name="SAPBEXHLevel2X 3" xfId="147"/>
    <cellStyle name="SAPBEXHLevel2X 4" xfId="148"/>
    <cellStyle name="SAPBEXHLevel3" xfId="149"/>
    <cellStyle name="SAPBEXHLevel3 2" xfId="150"/>
    <cellStyle name="SAPBEXHLevel3 3" xfId="151"/>
    <cellStyle name="SAPBEXHLevel3 4" xfId="152"/>
    <cellStyle name="SAPBEXHLevel3X" xfId="153"/>
    <cellStyle name="SAPBEXHLevel3X 2" xfId="154"/>
    <cellStyle name="SAPBEXHLevel3X 3" xfId="155"/>
    <cellStyle name="SAPBEXHLevel3X 4" xfId="156"/>
    <cellStyle name="SAPBEXinputData" xfId="157"/>
    <cellStyle name="SAPBEXinputData 2" xfId="158"/>
    <cellStyle name="SAPBEXinputData 3" xfId="159"/>
    <cellStyle name="SAPBEXinputData 4" xfId="160"/>
    <cellStyle name="SAPBEXItemHeader" xfId="161"/>
    <cellStyle name="SAPBEXresData" xfId="162"/>
    <cellStyle name="SAPBEXresData 2" xfId="163"/>
    <cellStyle name="SAPBEXresData 3" xfId="164"/>
    <cellStyle name="SAPBEXresDataEmph" xfId="165"/>
    <cellStyle name="SAPBEXresDataEmph 2" xfId="166"/>
    <cellStyle name="SAPBEXresDataEmph 3" xfId="167"/>
    <cellStyle name="SAPBEXresItem" xfId="168"/>
    <cellStyle name="SAPBEXresItem 2" xfId="169"/>
    <cellStyle name="SAPBEXresItem 3" xfId="170"/>
    <cellStyle name="SAPBEXresItemX" xfId="171"/>
    <cellStyle name="SAPBEXresItemX 2" xfId="172"/>
    <cellStyle name="SAPBEXresItemX 3" xfId="173"/>
    <cellStyle name="SAPBEXresItemX 4" xfId="174"/>
    <cellStyle name="SAPBEXstdData" xfId="175"/>
    <cellStyle name="SAPBEXstdData 2" xfId="176"/>
    <cellStyle name="SAPBEXstdData 3" xfId="177"/>
    <cellStyle name="SAPBEXstdData 4" xfId="178"/>
    <cellStyle name="SAPBEXstdDataEmph" xfId="179"/>
    <cellStyle name="SAPBEXstdDataEmph 2" xfId="180"/>
    <cellStyle name="SAPBEXstdDataEmph 3" xfId="181"/>
    <cellStyle name="SAPBEXstdItem" xfId="182"/>
    <cellStyle name="SAPBEXstdItem 15" xfId="183"/>
    <cellStyle name="SAPBEXstdItem 2" xfId="184"/>
    <cellStyle name="SAPBEXstdItem 3" xfId="185"/>
    <cellStyle name="SAPBEXstdItem 4" xfId="186"/>
    <cellStyle name="SAPBEXstdItem 5" xfId="187"/>
    <cellStyle name="SAPBEXstdItem 6" xfId="188"/>
    <cellStyle name="SAPBEXstdItemX" xfId="189"/>
    <cellStyle name="SAPBEXstdItemX 2" xfId="190"/>
    <cellStyle name="SAPBEXstdItemX 3" xfId="191"/>
    <cellStyle name="SAPBEXstdItemX 4" xfId="192"/>
    <cellStyle name="SAPBEXtitle" xfId="193"/>
    <cellStyle name="SAPBEXtitle 2" xfId="194"/>
    <cellStyle name="SAPBEXtitle 3" xfId="195"/>
    <cellStyle name="SAPBEXunassignedItem" xfId="196"/>
    <cellStyle name="SAPBEXundefined" xfId="197"/>
    <cellStyle name="SAPBEXundefined 2" xfId="198"/>
    <cellStyle name="SAPBEXundefined 3" xfId="199"/>
    <cellStyle name="Sheet Title" xfId="200"/>
    <cellStyle name="Total 2" xfId="201"/>
    <cellStyle name="Warning Text 2" xfId="202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152400</xdr:rowOff>
    </xdr:from>
    <xdr:to>
      <xdr:col>9</xdr:col>
      <xdr:colOff>47625</xdr:colOff>
      <xdr:row>1</xdr:row>
      <xdr:rowOff>371475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0" y="152400"/>
          <a:ext cx="31337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3</xdr:row>
      <xdr:rowOff>57150</xdr:rowOff>
    </xdr:from>
    <xdr:to>
      <xdr:col>0</xdr:col>
      <xdr:colOff>2647950</xdr:colOff>
      <xdr:row>3</xdr:row>
      <xdr:rowOff>1219200</xdr:rowOff>
    </xdr:to>
    <xdr:pic>
      <xdr:nvPicPr>
        <xdr:cNvPr id="1026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" y="1714500"/>
          <a:ext cx="24955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4</xdr:row>
      <xdr:rowOff>38100</xdr:rowOff>
    </xdr:from>
    <xdr:to>
      <xdr:col>0</xdr:col>
      <xdr:colOff>2647950</xdr:colOff>
      <xdr:row>4</xdr:row>
      <xdr:rowOff>1200150</xdr:rowOff>
    </xdr:to>
    <xdr:pic>
      <xdr:nvPicPr>
        <xdr:cNvPr id="1027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52400" y="2952750"/>
          <a:ext cx="24955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"/>
  <sheetViews>
    <sheetView tabSelected="1" zoomScale="80" zoomScaleNormal="80" workbookViewId="0">
      <selection activeCell="I11" sqref="I11"/>
    </sheetView>
  </sheetViews>
  <sheetFormatPr defaultRowHeight="15" x14ac:dyDescent="0.25"/>
  <cols>
    <col min="1" max="1" width="40.42578125" customWidth="1"/>
    <col min="2" max="2" width="19.42578125" customWidth="1"/>
    <col min="3" max="3" width="17" customWidth="1"/>
    <col min="4" max="4" width="17.42578125" customWidth="1"/>
    <col min="6" max="6" width="9.7109375" customWidth="1"/>
  </cols>
  <sheetData>
    <row r="1" spans="1:19" ht="44.1" customHeight="1" x14ac:dyDescent="0.25"/>
    <row r="2" spans="1:19" ht="44.1" customHeight="1" x14ac:dyDescent="0.25"/>
    <row r="3" spans="1:19" ht="44.1" customHeight="1" x14ac:dyDescent="0.25">
      <c r="A3" s="3" t="s">
        <v>22</v>
      </c>
      <c r="B3" s="4" t="s">
        <v>3</v>
      </c>
      <c r="C3" s="4" t="s">
        <v>4</v>
      </c>
      <c r="D3" s="3" t="s">
        <v>0</v>
      </c>
      <c r="E3" s="5" t="s">
        <v>1</v>
      </c>
      <c r="F3" s="12">
        <v>6.5</v>
      </c>
      <c r="G3" s="4">
        <v>7</v>
      </c>
      <c r="H3" s="4">
        <v>7.5</v>
      </c>
      <c r="I3" s="4">
        <v>8</v>
      </c>
      <c r="J3" s="4">
        <v>8.5</v>
      </c>
      <c r="K3" s="6">
        <v>9</v>
      </c>
      <c r="L3" s="4">
        <v>9.5</v>
      </c>
      <c r="M3" s="6">
        <v>10</v>
      </c>
      <c r="N3" s="4">
        <v>10.5</v>
      </c>
      <c r="O3" s="4">
        <v>11</v>
      </c>
      <c r="P3" s="4">
        <v>11.5</v>
      </c>
      <c r="Q3" s="4">
        <v>12</v>
      </c>
      <c r="R3" s="4">
        <v>13</v>
      </c>
      <c r="S3" s="10" t="s">
        <v>2</v>
      </c>
    </row>
    <row r="4" spans="1:19" ht="99" customHeight="1" x14ac:dyDescent="0.25">
      <c r="B4" s="11" t="s">
        <v>27</v>
      </c>
      <c r="C4" s="7" t="s">
        <v>26</v>
      </c>
      <c r="D4" s="8" t="s">
        <v>24</v>
      </c>
      <c r="E4" s="9">
        <v>90</v>
      </c>
      <c r="F4" s="7"/>
      <c r="G4" s="7"/>
      <c r="H4" s="7"/>
      <c r="I4" s="7" t="s">
        <v>23</v>
      </c>
      <c r="J4" s="7" t="s">
        <v>23</v>
      </c>
      <c r="K4" s="7">
        <v>125</v>
      </c>
      <c r="L4" s="7">
        <v>818</v>
      </c>
      <c r="M4" s="7">
        <v>918</v>
      </c>
      <c r="N4" s="7" t="s">
        <v>23</v>
      </c>
      <c r="O4" s="7">
        <v>8</v>
      </c>
      <c r="P4" s="7"/>
      <c r="Q4" s="7">
        <v>715</v>
      </c>
      <c r="R4" s="7" t="s">
        <v>23</v>
      </c>
      <c r="S4" s="13">
        <f>SUM(F4:R4)</f>
        <v>2584</v>
      </c>
    </row>
    <row r="5" spans="1:19" ht="99" customHeight="1" x14ac:dyDescent="0.25">
      <c r="B5" s="11" t="s">
        <v>28</v>
      </c>
      <c r="C5" s="7" t="s">
        <v>26</v>
      </c>
      <c r="D5" s="8" t="s">
        <v>25</v>
      </c>
      <c r="E5" s="9">
        <v>90</v>
      </c>
      <c r="F5" s="7"/>
      <c r="G5" s="7"/>
      <c r="H5" s="7"/>
      <c r="I5" s="7" t="s">
        <v>23</v>
      </c>
      <c r="J5" s="7">
        <v>606</v>
      </c>
      <c r="K5" s="7">
        <v>812</v>
      </c>
      <c r="L5" s="7">
        <v>712</v>
      </c>
      <c r="M5" s="7">
        <v>712</v>
      </c>
      <c r="N5" s="7">
        <v>612</v>
      </c>
      <c r="O5" s="7">
        <v>812</v>
      </c>
      <c r="P5" s="7"/>
      <c r="Q5" s="7">
        <v>609</v>
      </c>
      <c r="R5" s="7">
        <v>406</v>
      </c>
      <c r="S5" s="13">
        <f>SUM(F5:R5)</f>
        <v>5281</v>
      </c>
    </row>
    <row r="6" spans="1:19" x14ac:dyDescent="0.25">
      <c r="S6">
        <f>SUM(S4:S5)</f>
        <v>7865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scale="3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workbookViewId="0">
      <selection activeCell="F6" sqref="F6"/>
    </sheetView>
  </sheetViews>
  <sheetFormatPr defaultColWidth="8.85546875" defaultRowHeight="15" x14ac:dyDescent="0.25"/>
  <cols>
    <col min="1" max="2" width="23.85546875" customWidth="1"/>
    <col min="4" max="4" width="30.42578125" customWidth="1"/>
  </cols>
  <sheetData>
    <row r="2" spans="1:6" x14ac:dyDescent="0.25">
      <c r="A2" s="1" t="s">
        <v>5</v>
      </c>
      <c r="B2" s="1" t="s">
        <v>6</v>
      </c>
      <c r="D2" s="2" t="s">
        <v>13</v>
      </c>
      <c r="F2" t="s">
        <v>18</v>
      </c>
    </row>
    <row r="3" spans="1:6" x14ac:dyDescent="0.25">
      <c r="A3" t="s">
        <v>7</v>
      </c>
      <c r="B3" t="s">
        <v>10</v>
      </c>
      <c r="D3" t="s">
        <v>19</v>
      </c>
      <c r="F3" t="s">
        <v>14</v>
      </c>
    </row>
    <row r="4" spans="1:6" x14ac:dyDescent="0.25">
      <c r="A4" t="s">
        <v>8</v>
      </c>
      <c r="B4" t="s">
        <v>11</v>
      </c>
      <c r="D4" t="s">
        <v>20</v>
      </c>
      <c r="F4" t="s">
        <v>15</v>
      </c>
    </row>
    <row r="5" spans="1:6" x14ac:dyDescent="0.25">
      <c r="A5" t="s">
        <v>9</v>
      </c>
      <c r="B5" t="s">
        <v>12</v>
      </c>
      <c r="F5" t="s">
        <v>21</v>
      </c>
    </row>
    <row r="6" spans="1:6" x14ac:dyDescent="0.25">
      <c r="F6" t="s">
        <v>16</v>
      </c>
    </row>
    <row r="7" spans="1:6" x14ac:dyDescent="0.25">
      <c r="F7" t="s">
        <v>17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CASE PACKS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2026-04-15T14:48:09Z</cp:lastPrinted>
  <dcterms:created xsi:type="dcterms:W3CDTF">2013-03-06T21:39:05Z</dcterms:created>
  <dcterms:modified xsi:type="dcterms:W3CDTF">2026-04-21T08:03:18Z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a3d48-8576-491a-b4d5-b93179c855d8_Enabled">
    <vt:lpwstr>true</vt:lpwstr>
  </property>
  <property fmtid="{D5CDD505-2E9C-101B-9397-08002B2CF9AE}" pid="3" name="MSIP_Label_38ba3d48-8576-491a-b4d5-b93179c855d8_SetDate">
    <vt:lpwstr>2026-04-15T14:47:03Z</vt:lpwstr>
  </property>
  <property fmtid="{D5CDD505-2E9C-101B-9397-08002B2CF9AE}" pid="4" name="MSIP_Label_38ba3d48-8576-491a-b4d5-b93179c855d8_Method">
    <vt:lpwstr>Standard</vt:lpwstr>
  </property>
  <property fmtid="{D5CDD505-2E9C-101B-9397-08002B2CF9AE}" pid="5" name="MSIP_Label_38ba3d48-8576-491a-b4d5-b93179c855d8_Name">
    <vt:lpwstr>Internal</vt:lpwstr>
  </property>
  <property fmtid="{D5CDD505-2E9C-101B-9397-08002B2CF9AE}" pid="6" name="MSIP_Label_38ba3d48-8576-491a-b4d5-b93179c855d8_SiteId">
    <vt:lpwstr>bd6704ff-1437-477c-9ac9-c30d6f5133c5</vt:lpwstr>
  </property>
  <property fmtid="{D5CDD505-2E9C-101B-9397-08002B2CF9AE}" pid="7" name="MSIP_Label_38ba3d48-8576-491a-b4d5-b93179c855d8_ActionId">
    <vt:lpwstr>371f39c7-1f61-447c-822f-12cc4c720b03</vt:lpwstr>
  </property>
  <property fmtid="{D5CDD505-2E9C-101B-9397-08002B2CF9AE}" pid="8" name="MSIP_Label_38ba3d48-8576-491a-b4d5-b93179c855d8_ContentBits">
    <vt:lpwstr>0</vt:lpwstr>
  </property>
  <property fmtid="{D5CDD505-2E9C-101B-9397-08002B2CF9AE}" pid="9" name="MSIP_Label_38ba3d48-8576-491a-b4d5-b93179c855d8_Tag">
    <vt:lpwstr>10, 3, 0, 1</vt:lpwstr>
  </property>
  <property fmtid="{D5CDD505-2E9C-101B-9397-08002B2CF9AE}" pid="10" name="_AdHocReviewCycleID">
    <vt:i4>-653064503</vt:i4>
  </property>
  <property fmtid="{D5CDD505-2E9C-101B-9397-08002B2CF9AE}" pid="11" name="_NewReviewCycle">
    <vt:lpwstr/>
  </property>
  <property fmtid="{D5CDD505-2E9C-101B-9397-08002B2CF9AE}" pid="12" name="_EmailSubject">
    <vt:lpwstr>Ben Sherman Footwear</vt:lpwstr>
  </property>
  <property fmtid="{D5CDD505-2E9C-101B-9397-08002B2CF9AE}" pid="13" name="_AuthorEmail">
    <vt:lpwstr>alan.langer@inasports.com</vt:lpwstr>
  </property>
  <property fmtid="{D5CDD505-2E9C-101B-9397-08002B2CF9AE}" pid="14" name="_AuthorEmailDisplayName">
    <vt:lpwstr>Alan Langer</vt:lpwstr>
  </property>
  <property fmtid="{D5CDD505-2E9C-101B-9397-08002B2CF9AE}" pid="15" name="_PreviousAdHocReviewCycleID">
    <vt:i4>1295912682</vt:i4>
  </property>
  <property fmtid="{D5CDD505-2E9C-101B-9397-08002B2CF9AE}" pid="16" name="_ReviewingToolsShownOnce">
    <vt:lpwstr/>
  </property>
</Properties>
</file>